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34" i="1"/>
  <c r="D34"/>
  <c r="H34" s="1"/>
  <c r="H29"/>
  <c r="H22"/>
  <c r="D17"/>
  <c r="D36" s="1"/>
  <c r="F14"/>
  <c r="F17" s="1"/>
  <c r="F36" s="1"/>
  <c r="H36" l="1"/>
  <c r="H17"/>
</calcChain>
</file>

<file path=xl/sharedStrings.xml><?xml version="1.0" encoding="utf-8"?>
<sst xmlns="http://schemas.openxmlformats.org/spreadsheetml/2006/main" count="35" uniqueCount="34">
  <si>
    <t>Resultaträkning för SPHK - Rasklubb för Grönlandshund</t>
  </si>
  <si>
    <t>Period 2014-01-01 t.o.m. 2014-12-31</t>
  </si>
  <si>
    <t>Inkomster</t>
  </si>
  <si>
    <t>Kostnader</t>
  </si>
  <si>
    <t>Resultat</t>
  </si>
  <si>
    <t>Hamra 2014 - Vinterträff</t>
  </si>
  <si>
    <t>startavgifter  i 2013</t>
  </si>
  <si>
    <t>Middag 2013</t>
  </si>
  <si>
    <t>Startavgifter 2014</t>
  </si>
  <si>
    <t>Middag 2014</t>
  </si>
  <si>
    <t>Spåravgift</t>
  </si>
  <si>
    <t>spår - bränsle</t>
  </si>
  <si>
    <t>Middag</t>
  </si>
  <si>
    <t>Kostnader inköp helg</t>
  </si>
  <si>
    <t>Bystuga</t>
  </si>
  <si>
    <t>Kostnader Stuga - Gösta</t>
  </si>
  <si>
    <t>Summa</t>
  </si>
  <si>
    <t>Övrigt</t>
  </si>
  <si>
    <t>Kostnader PG</t>
  </si>
  <si>
    <t xml:space="preserve">Presenter Monica </t>
  </si>
  <si>
    <t>Säsongsavslutning Grövelsjön</t>
  </si>
  <si>
    <t>Homepage</t>
  </si>
  <si>
    <t>Arbetshelg</t>
  </si>
  <si>
    <t>Klubbförsäkring</t>
  </si>
  <si>
    <t>SPHK bidrag</t>
  </si>
  <si>
    <t>SPHK avgift Hamra, Kiruna</t>
  </si>
  <si>
    <t>SPHK möte meriteriingsregler</t>
  </si>
  <si>
    <t>T-shirt</t>
  </si>
  <si>
    <t>Försäljning Dekaler</t>
  </si>
  <si>
    <t>Hösträff Hamra</t>
  </si>
  <si>
    <t>Grl muggar</t>
  </si>
  <si>
    <t>Total summa</t>
  </si>
  <si>
    <t>Vinterträff 2015</t>
  </si>
  <si>
    <t>Middag + startavgifter</t>
  </si>
</sst>
</file>

<file path=xl/styles.xml><?xml version="1.0" encoding="utf-8"?>
<styleSheet xmlns="http://schemas.openxmlformats.org/spreadsheetml/2006/main">
  <numFmts count="1">
    <numFmt numFmtId="164" formatCode="#,##0.00\ [$kr-41D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4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sqref="A1:XFD1048576"/>
    </sheetView>
  </sheetViews>
  <sheetFormatPr defaultRowHeight="15"/>
  <cols>
    <col min="2" max="2" width="11.140625" customWidth="1"/>
    <col min="3" max="3" width="5.140625" customWidth="1"/>
    <col min="4" max="4" width="14.85546875" customWidth="1"/>
    <col min="5" max="5" width="2.7109375" customWidth="1"/>
    <col min="6" max="6" width="14.5703125" customWidth="1"/>
    <col min="7" max="7" width="2.7109375" customWidth="1"/>
    <col min="8" max="8" width="15.28515625" customWidth="1"/>
  </cols>
  <sheetData>
    <row r="1" spans="1:8" ht="18.75">
      <c r="A1" s="1" t="s">
        <v>0</v>
      </c>
    </row>
    <row r="2" spans="1:8" ht="15.75">
      <c r="A2" s="2" t="s">
        <v>1</v>
      </c>
    </row>
    <row r="3" spans="1:8" ht="15.75">
      <c r="A3" s="2"/>
    </row>
    <row r="4" spans="1:8" ht="15.75">
      <c r="A4" s="2"/>
      <c r="D4" s="3" t="s">
        <v>2</v>
      </c>
      <c r="E4" s="3"/>
      <c r="F4" s="3" t="s">
        <v>3</v>
      </c>
      <c r="G4" s="3"/>
      <c r="H4" s="3" t="s">
        <v>4</v>
      </c>
    </row>
    <row r="6" spans="1:8" ht="15.75">
      <c r="A6" s="4" t="s">
        <v>5</v>
      </c>
    </row>
    <row r="7" spans="1:8">
      <c r="A7" t="s">
        <v>6</v>
      </c>
      <c r="D7" s="5">
        <v>5750</v>
      </c>
    </row>
    <row r="8" spans="1:8">
      <c r="A8" t="s">
        <v>7</v>
      </c>
      <c r="D8" s="5">
        <v>1980</v>
      </c>
    </row>
    <row r="9" spans="1:8">
      <c r="A9" t="s">
        <v>8</v>
      </c>
      <c r="D9" s="5">
        <v>1300</v>
      </c>
    </row>
    <row r="10" spans="1:8">
      <c r="A10" t="s">
        <v>9</v>
      </c>
      <c r="D10" s="5">
        <v>1760</v>
      </c>
      <c r="F10" s="5"/>
    </row>
    <row r="11" spans="1:8">
      <c r="A11" t="s">
        <v>10</v>
      </c>
      <c r="D11" s="5">
        <v>100</v>
      </c>
      <c r="F11" s="5"/>
    </row>
    <row r="12" spans="1:8">
      <c r="A12" t="s">
        <v>11</v>
      </c>
      <c r="D12" s="5"/>
      <c r="F12" s="5">
        <v>-4048.01</v>
      </c>
    </row>
    <row r="13" spans="1:8">
      <c r="A13" t="s">
        <v>12</v>
      </c>
      <c r="F13" s="5">
        <v>-3669</v>
      </c>
    </row>
    <row r="14" spans="1:8">
      <c r="A14" t="s">
        <v>13</v>
      </c>
      <c r="F14" s="5">
        <f>-979</f>
        <v>-979</v>
      </c>
    </row>
    <row r="15" spans="1:8">
      <c r="A15" t="s">
        <v>14</v>
      </c>
      <c r="F15" s="6">
        <v>-1500</v>
      </c>
    </row>
    <row r="16" spans="1:8">
      <c r="A16" t="s">
        <v>15</v>
      </c>
      <c r="D16" s="5"/>
      <c r="F16" s="5">
        <v>-500</v>
      </c>
    </row>
    <row r="17" spans="1:8">
      <c r="A17" s="7" t="s">
        <v>16</v>
      </c>
      <c r="B17" s="7"/>
      <c r="C17" s="7"/>
      <c r="D17" s="8">
        <f>SUM(D7:D16)</f>
        <v>10890</v>
      </c>
      <c r="E17" s="7"/>
      <c r="F17" s="8">
        <f>SUM(F7:F16)</f>
        <v>-10696.01</v>
      </c>
      <c r="H17" s="9">
        <f>D17+F17</f>
        <v>193.98999999999978</v>
      </c>
    </row>
    <row r="18" spans="1:8">
      <c r="D18" s="5"/>
    </row>
    <row r="19" spans="1:8" ht="15.75">
      <c r="A19" s="4" t="s">
        <v>17</v>
      </c>
      <c r="D19" s="5"/>
    </row>
    <row r="20" spans="1:8">
      <c r="A20" t="s">
        <v>18</v>
      </c>
      <c r="D20" s="5"/>
      <c r="F20" s="5">
        <v>-456</v>
      </c>
    </row>
    <row r="21" spans="1:8">
      <c r="A21" t="s">
        <v>19</v>
      </c>
      <c r="D21" s="5"/>
      <c r="F21" s="10">
        <v>-900</v>
      </c>
    </row>
    <row r="22" spans="1:8">
      <c r="A22" t="s">
        <v>20</v>
      </c>
      <c r="D22" s="5">
        <v>5000</v>
      </c>
      <c r="F22" s="5">
        <v>-8700</v>
      </c>
      <c r="H22" s="5">
        <f>D22+F22</f>
        <v>-3700</v>
      </c>
    </row>
    <row r="23" spans="1:8">
      <c r="A23" t="s">
        <v>21</v>
      </c>
      <c r="D23" s="5"/>
      <c r="F23" s="5">
        <v>-1500</v>
      </c>
    </row>
    <row r="24" spans="1:8">
      <c r="A24" t="s">
        <v>22</v>
      </c>
      <c r="D24" s="5"/>
      <c r="F24" s="5">
        <v>-2732</v>
      </c>
    </row>
    <row r="25" spans="1:8">
      <c r="A25" t="s">
        <v>23</v>
      </c>
      <c r="D25" s="5"/>
      <c r="F25" s="5">
        <v>-600</v>
      </c>
    </row>
    <row r="26" spans="1:8">
      <c r="A26" t="s">
        <v>24</v>
      </c>
      <c r="D26" s="5">
        <v>10000</v>
      </c>
      <c r="F26" s="5"/>
    </row>
    <row r="27" spans="1:8">
      <c r="A27" t="s">
        <v>25</v>
      </c>
      <c r="D27" s="5"/>
      <c r="F27" s="5">
        <v>-240</v>
      </c>
    </row>
    <row r="28" spans="1:8">
      <c r="A28" t="s">
        <v>26</v>
      </c>
      <c r="D28" s="5"/>
      <c r="F28" s="5">
        <v>-945</v>
      </c>
    </row>
    <row r="29" spans="1:8">
      <c r="A29" t="s">
        <v>27</v>
      </c>
      <c r="D29" s="5">
        <v>1350</v>
      </c>
      <c r="F29" s="5">
        <v>-3345</v>
      </c>
      <c r="H29" s="5">
        <f>D29+F29</f>
        <v>-1995</v>
      </c>
    </row>
    <row r="30" spans="1:8">
      <c r="A30" t="s">
        <v>28</v>
      </c>
      <c r="D30" s="5">
        <v>100</v>
      </c>
      <c r="F30" s="5"/>
      <c r="H30" s="5"/>
    </row>
    <row r="31" spans="1:8">
      <c r="A31" t="s">
        <v>29</v>
      </c>
      <c r="D31" s="5"/>
      <c r="F31" s="5">
        <v>-1781.5</v>
      </c>
    </row>
    <row r="32" spans="1:8">
      <c r="A32" t="s">
        <v>30</v>
      </c>
      <c r="D32" s="5"/>
      <c r="F32" s="5">
        <v>-2472.5</v>
      </c>
    </row>
    <row r="34" spans="1:8">
      <c r="A34" s="7" t="s">
        <v>16</v>
      </c>
      <c r="B34" s="7"/>
      <c r="C34" s="7"/>
      <c r="D34" s="8">
        <f>SUM(D20:D31)</f>
        <v>16450</v>
      </c>
      <c r="E34" s="7"/>
      <c r="F34" s="8">
        <f>SUM(F20:F32)</f>
        <v>-23672</v>
      </c>
      <c r="G34" s="7"/>
      <c r="H34" s="9">
        <f>D34+F34</f>
        <v>-7222</v>
      </c>
    </row>
    <row r="35" spans="1:8">
      <c r="A35" s="7"/>
      <c r="B35" s="7"/>
      <c r="C35" s="7"/>
      <c r="D35" s="8"/>
      <c r="E35" s="7"/>
      <c r="F35" s="8"/>
      <c r="G35" s="7"/>
      <c r="H35" s="9"/>
    </row>
    <row r="36" spans="1:8">
      <c r="A36" s="7" t="s">
        <v>31</v>
      </c>
      <c r="B36" s="7"/>
      <c r="C36" s="7"/>
      <c r="D36" s="8">
        <f>D17+D34</f>
        <v>27340</v>
      </c>
      <c r="E36" s="7"/>
      <c r="F36" s="8">
        <f>F17+F34</f>
        <v>-34368.01</v>
      </c>
      <c r="G36" s="7"/>
      <c r="H36" s="9">
        <f>D36+F36</f>
        <v>-7028.010000000002</v>
      </c>
    </row>
    <row r="37" spans="1:8">
      <c r="D37" s="5"/>
      <c r="F37" s="5"/>
    </row>
    <row r="38" spans="1:8" ht="15.75">
      <c r="A38" s="4" t="s">
        <v>32</v>
      </c>
      <c r="F38" s="5"/>
    </row>
    <row r="39" spans="1:8">
      <c r="A39" t="s">
        <v>33</v>
      </c>
      <c r="D39" s="5">
        <v>9800</v>
      </c>
      <c r="F39" s="5"/>
    </row>
    <row r="40" spans="1:8">
      <c r="D40" s="5"/>
      <c r="F40" s="5"/>
    </row>
    <row r="41" spans="1:8">
      <c r="A41" s="7"/>
      <c r="D41" s="9"/>
      <c r="F41" s="5"/>
    </row>
    <row r="42" spans="1:8">
      <c r="F42" s="5"/>
    </row>
    <row r="43" spans="1:8">
      <c r="F43" s="5"/>
    </row>
    <row r="44" spans="1:8">
      <c r="F4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</dc:creator>
  <cp:lastModifiedBy>Ulla</cp:lastModifiedBy>
  <dcterms:created xsi:type="dcterms:W3CDTF">2015-01-12T19:26:14Z</dcterms:created>
  <dcterms:modified xsi:type="dcterms:W3CDTF">2015-01-12T19:26:59Z</dcterms:modified>
</cp:coreProperties>
</file>