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60" i="1" l="1"/>
  <c r="C38" i="1"/>
  <c r="C32" i="1"/>
  <c r="C25" i="1"/>
  <c r="C12" i="1"/>
  <c r="C27" i="1" l="1"/>
</calcChain>
</file>

<file path=xl/sharedStrings.xml><?xml version="1.0" encoding="utf-8"?>
<sst xmlns="http://schemas.openxmlformats.org/spreadsheetml/2006/main" count="38" uniqueCount="34">
  <si>
    <t>Rasklubbsbidrag</t>
  </si>
  <si>
    <t>Malamuteveckan</t>
  </si>
  <si>
    <t>Nornäsdraget</t>
  </si>
  <si>
    <t>Bootcamp/Björnrundan</t>
  </si>
  <si>
    <t>Malamutespecialen</t>
  </si>
  <si>
    <t>Italienresa</t>
  </si>
  <si>
    <t>Möte meriteringsregler</t>
  </si>
  <si>
    <t>Arbetshelg</t>
  </si>
  <si>
    <t>Hemsida</t>
  </si>
  <si>
    <t>Kostnader SPHK</t>
  </si>
  <si>
    <t>Skyltia dekaler</t>
  </si>
  <si>
    <t>Företagspaket årsavgift</t>
  </si>
  <si>
    <t>Kontantkassa</t>
  </si>
  <si>
    <t>Postgiro</t>
  </si>
  <si>
    <t>Förskottsinbetalningar</t>
  </si>
  <si>
    <t>Balanserad vinst/förslut o Eget kapital</t>
  </si>
  <si>
    <t>Redovisat resultat</t>
  </si>
  <si>
    <t>Avstämning</t>
  </si>
  <si>
    <t xml:space="preserve">Postgiro </t>
  </si>
  <si>
    <t>IB Kontantkassa</t>
  </si>
  <si>
    <t>Periodiseringar 2013</t>
  </si>
  <si>
    <t>Periodiseringar 2014</t>
  </si>
  <si>
    <t>UB Kontantkassa</t>
  </si>
  <si>
    <t>UB Postgiro</t>
  </si>
  <si>
    <t>Avstämmt resultat</t>
  </si>
  <si>
    <t>Statens Jordbruksverk</t>
  </si>
  <si>
    <t>Resultaträkning för 20140101 - 20141231</t>
  </si>
  <si>
    <t>Summa intäkter</t>
  </si>
  <si>
    <t>Summa kostnader</t>
  </si>
  <si>
    <t>Resultat 2014</t>
  </si>
  <si>
    <t>Summa tillgångar</t>
  </si>
  <si>
    <t>Summa skulder och eget kapital</t>
  </si>
  <si>
    <t>Balansräkning 2014-12-31</t>
  </si>
  <si>
    <t>Vinst/Förlust föregående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</si>
</sst>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62"/>
  <sheetViews>
    <sheetView tabSelected="1" topLeftCell="A18" workbookViewId="0">
      <selection activeCell="F37" sqref="F37"/>
    </sheetView>
  </sheetViews>
  <sheetFormatPr defaultRowHeight="15" x14ac:dyDescent="0.25"/>
  <cols>
    <col min="1" max="1" width="6" customWidth="1"/>
    <col min="2" max="2" width="45.28515625" customWidth="1"/>
  </cols>
  <sheetData>
    <row r="4" spans="2:3" x14ac:dyDescent="0.25">
      <c r="B4" s="1" t="s">
        <v>26</v>
      </c>
    </row>
    <row r="6" spans="2:3" x14ac:dyDescent="0.25">
      <c r="B6" t="s">
        <v>1</v>
      </c>
      <c r="C6">
        <v>45900</v>
      </c>
    </row>
    <row r="7" spans="2:3" x14ac:dyDescent="0.25">
      <c r="B7" t="s">
        <v>2</v>
      </c>
      <c r="C7">
        <v>7235</v>
      </c>
    </row>
    <row r="8" spans="2:3" x14ac:dyDescent="0.25">
      <c r="B8" t="s">
        <v>3</v>
      </c>
      <c r="C8">
        <v>111503</v>
      </c>
    </row>
    <row r="9" spans="2:3" x14ac:dyDescent="0.25">
      <c r="B9" t="s">
        <v>4</v>
      </c>
      <c r="C9">
        <v>22200</v>
      </c>
    </row>
    <row r="10" spans="2:3" x14ac:dyDescent="0.25">
      <c r="B10" t="s">
        <v>0</v>
      </c>
      <c r="C10">
        <v>10000</v>
      </c>
    </row>
    <row r="11" spans="2:3" x14ac:dyDescent="0.25">
      <c r="B11" t="s">
        <v>25</v>
      </c>
      <c r="C11">
        <v>422</v>
      </c>
    </row>
    <row r="12" spans="2:3" x14ac:dyDescent="0.25">
      <c r="B12" s="2" t="s">
        <v>27</v>
      </c>
      <c r="C12" s="2">
        <f>SUM(C6:C11)</f>
        <v>197260</v>
      </c>
    </row>
    <row r="14" spans="2:3" x14ac:dyDescent="0.25">
      <c r="B14" t="s">
        <v>1</v>
      </c>
      <c r="C14">
        <v>47868</v>
      </c>
    </row>
    <row r="15" spans="2:3" x14ac:dyDescent="0.25">
      <c r="B15" t="s">
        <v>2</v>
      </c>
      <c r="C15">
        <v>3775</v>
      </c>
    </row>
    <row r="16" spans="2:3" x14ac:dyDescent="0.25">
      <c r="B16" t="s">
        <v>3</v>
      </c>
      <c r="C16">
        <v>118467</v>
      </c>
    </row>
    <row r="17" spans="2:3" x14ac:dyDescent="0.25">
      <c r="B17" t="s">
        <v>4</v>
      </c>
      <c r="C17">
        <v>21526</v>
      </c>
    </row>
    <row r="18" spans="2:3" x14ac:dyDescent="0.25">
      <c r="B18" t="s">
        <v>5</v>
      </c>
      <c r="C18">
        <v>2910</v>
      </c>
    </row>
    <row r="19" spans="2:3" x14ac:dyDescent="0.25">
      <c r="B19" t="s">
        <v>6</v>
      </c>
      <c r="C19">
        <v>945</v>
      </c>
    </row>
    <row r="20" spans="2:3" x14ac:dyDescent="0.25">
      <c r="B20" t="s">
        <v>7</v>
      </c>
      <c r="C20">
        <v>6524</v>
      </c>
    </row>
    <row r="21" spans="2:3" x14ac:dyDescent="0.25">
      <c r="B21" t="s">
        <v>8</v>
      </c>
      <c r="C21">
        <v>1328</v>
      </c>
    </row>
    <row r="22" spans="2:3" x14ac:dyDescent="0.25">
      <c r="B22" t="s">
        <v>9</v>
      </c>
      <c r="C22">
        <v>1020</v>
      </c>
    </row>
    <row r="23" spans="2:3" x14ac:dyDescent="0.25">
      <c r="B23" t="s">
        <v>10</v>
      </c>
      <c r="C23">
        <v>806</v>
      </c>
    </row>
    <row r="24" spans="2:3" x14ac:dyDescent="0.25">
      <c r="B24" t="s">
        <v>11</v>
      </c>
      <c r="C24">
        <v>852</v>
      </c>
    </row>
    <row r="25" spans="2:3" x14ac:dyDescent="0.25">
      <c r="B25" s="2" t="s">
        <v>28</v>
      </c>
      <c r="C25" s="2">
        <f>SUM(C14:C24)</f>
        <v>206021</v>
      </c>
    </row>
    <row r="27" spans="2:3" x14ac:dyDescent="0.25">
      <c r="B27" s="1" t="s">
        <v>29</v>
      </c>
      <c r="C27" s="1">
        <f>SUM(C12-C25)</f>
        <v>-8761</v>
      </c>
    </row>
    <row r="29" spans="2:3" x14ac:dyDescent="0.25">
      <c r="B29" s="1" t="s">
        <v>32</v>
      </c>
    </row>
    <row r="30" spans="2:3" x14ac:dyDescent="0.25">
      <c r="B30" t="s">
        <v>12</v>
      </c>
      <c r="C30">
        <v>1712</v>
      </c>
    </row>
    <row r="31" spans="2:3" x14ac:dyDescent="0.25">
      <c r="B31" t="s">
        <v>13</v>
      </c>
      <c r="C31">
        <v>89790</v>
      </c>
    </row>
    <row r="32" spans="2:3" x14ac:dyDescent="0.25">
      <c r="B32" s="2" t="s">
        <v>30</v>
      </c>
      <c r="C32" s="2">
        <f>SUM(C30:C31)</f>
        <v>91502</v>
      </c>
    </row>
    <row r="34" spans="2:3" x14ac:dyDescent="0.25">
      <c r="B34" t="s">
        <v>14</v>
      </c>
      <c r="C34">
        <v>7340</v>
      </c>
    </row>
    <row r="35" spans="2:3" x14ac:dyDescent="0.25">
      <c r="B35" t="s">
        <v>15</v>
      </c>
      <c r="C35">
        <v>96614</v>
      </c>
    </row>
    <row r="36" spans="2:3" x14ac:dyDescent="0.25">
      <c r="B36" t="s">
        <v>33</v>
      </c>
      <c r="C36">
        <v>-3691</v>
      </c>
    </row>
    <row r="37" spans="2:3" x14ac:dyDescent="0.25">
      <c r="B37" t="s">
        <v>16</v>
      </c>
      <c r="C37">
        <v>-8761</v>
      </c>
    </row>
    <row r="38" spans="2:3" x14ac:dyDescent="0.25">
      <c r="B38" s="2" t="s">
        <v>31</v>
      </c>
      <c r="C38" s="2">
        <f>SUM(C34:C37)</f>
        <v>91502</v>
      </c>
    </row>
    <row r="51" spans="2:3" x14ac:dyDescent="0.25">
      <c r="B51" t="s">
        <v>17</v>
      </c>
    </row>
    <row r="52" spans="2:3" x14ac:dyDescent="0.25">
      <c r="B52" t="s">
        <v>19</v>
      </c>
      <c r="C52">
        <v>-1956</v>
      </c>
    </row>
    <row r="53" spans="2:3" x14ac:dyDescent="0.25">
      <c r="B53" t="s">
        <v>18</v>
      </c>
      <c r="C53">
        <v>-125992.34</v>
      </c>
    </row>
    <row r="54" spans="2:3" x14ac:dyDescent="0.25">
      <c r="B54" t="s">
        <v>20</v>
      </c>
      <c r="C54">
        <v>35028</v>
      </c>
    </row>
    <row r="55" spans="2:3" x14ac:dyDescent="0.25">
      <c r="C55">
        <v>-92920</v>
      </c>
    </row>
    <row r="57" spans="2:3" x14ac:dyDescent="0.25">
      <c r="B57" t="s">
        <v>21</v>
      </c>
      <c r="C57">
        <v>-7343</v>
      </c>
    </row>
    <row r="58" spans="2:3" x14ac:dyDescent="0.25">
      <c r="B58" t="s">
        <v>22</v>
      </c>
      <c r="C58">
        <v>1712</v>
      </c>
    </row>
    <row r="59" spans="2:3" x14ac:dyDescent="0.25">
      <c r="B59" t="s">
        <v>23</v>
      </c>
      <c r="C59">
        <v>89790</v>
      </c>
    </row>
    <row r="60" spans="2:3" x14ac:dyDescent="0.25">
      <c r="C60">
        <f>SUM(C57:C59)</f>
        <v>84159</v>
      </c>
    </row>
    <row r="62" spans="2:3" x14ac:dyDescent="0.25">
      <c r="B62" t="s">
        <v>24</v>
      </c>
      <c r="C62">
        <v>8761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2015-02-01T14:35:40Z</cp:lastPrinted>
  <dcterms:created xsi:type="dcterms:W3CDTF">2015-01-31T11:11:12Z</dcterms:created>
  <dcterms:modified xsi:type="dcterms:W3CDTF">2015-02-01T14:36:40Z</dcterms:modified>
</cp:coreProperties>
</file>