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18720" windowHeight="8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1" i="1"/>
  <c r="E13"/>
  <c r="F13" l="1"/>
  <c r="F41"/>
  <c r="C41" l="1"/>
  <c r="C13" l="1"/>
  <c r="C43" s="1"/>
</calcChain>
</file>

<file path=xl/sharedStrings.xml><?xml version="1.0" encoding="utf-8"?>
<sst xmlns="http://schemas.openxmlformats.org/spreadsheetml/2006/main" count="55" uniqueCount="52">
  <si>
    <t>Kto</t>
  </si>
  <si>
    <t>Budget</t>
  </si>
  <si>
    <t>Anmärkning</t>
  </si>
  <si>
    <t>Intäkter</t>
  </si>
  <si>
    <t>Medlemsintäkter</t>
  </si>
  <si>
    <t>Medlemsintäkter hundungdom</t>
  </si>
  <si>
    <t>Annonser Polarhunden</t>
  </si>
  <si>
    <t>Annonser hemsida</t>
  </si>
  <si>
    <t>Stambokföringsavgifter</t>
  </si>
  <si>
    <t>Försäkringar, externa</t>
  </si>
  <si>
    <t>Ränteintäkter</t>
  </si>
  <si>
    <t>Summa</t>
  </si>
  <si>
    <t>Kostnader</t>
  </si>
  <si>
    <t>Medlemshantering, SKK</t>
  </si>
  <si>
    <t>Distriktsbidrag</t>
  </si>
  <si>
    <t>Rasklubbsbidrag</t>
  </si>
  <si>
    <t>Ungdomsverksamhet</t>
  </si>
  <si>
    <t>Polarhunden tryckkostnader</t>
  </si>
  <si>
    <t>Polarhunden distribution</t>
  </si>
  <si>
    <t>Polarhunden grundavgift</t>
  </si>
  <si>
    <t>Försäkringar externa</t>
  </si>
  <si>
    <t>Förbrukningsmateriel</t>
  </si>
  <si>
    <t>Resekostnader, exkl. bilers</t>
  </si>
  <si>
    <t>Kontorsmaterial</t>
  </si>
  <si>
    <t>Telefon</t>
  </si>
  <si>
    <t>Postbefodran</t>
  </si>
  <si>
    <t>Försäkringar</t>
  </si>
  <si>
    <t>Plusgirot, kostnader</t>
  </si>
  <si>
    <t>Föreningsavgiter m.m. WSA</t>
  </si>
  <si>
    <t>medlemsavgift ¨3 000 + ngn resa</t>
  </si>
  <si>
    <t>Övriga kostnader</t>
  </si>
  <si>
    <t>Ekonomistöd extern part</t>
  </si>
  <si>
    <t>Polarhunden produktion</t>
  </si>
  <si>
    <t>Arbetsgivaravgifter</t>
  </si>
  <si>
    <t>Skattefri bilersättning</t>
  </si>
  <si>
    <t>Avskrivning inventarier</t>
  </si>
  <si>
    <t>för rasklubbar o distrikt</t>
  </si>
  <si>
    <t>Hemsida årsavgift+ domänavgift</t>
  </si>
  <si>
    <t>hemsida ny sista året</t>
  </si>
  <si>
    <t>Arbetshelg, styrelsemöten,konf.</t>
  </si>
  <si>
    <t>för SPHK</t>
  </si>
  <si>
    <t>1021x380+294x70 2014/2015</t>
  </si>
  <si>
    <t xml:space="preserve">5 000/klubb+10kr/medlem. </t>
  </si>
  <si>
    <t>Halvår 2015</t>
  </si>
  <si>
    <t>?</t>
  </si>
  <si>
    <t xml:space="preserve">högre kostnad för avvikande sidantal-brist i kommunikation mellan redaktör och tryckeri. </t>
  </si>
  <si>
    <t>ej utbetalat ännu</t>
  </si>
  <si>
    <t>beslut på förra styr mötet att efterskänka skulden som NN hade till SPHK</t>
  </si>
  <si>
    <t>ej bet än</t>
  </si>
  <si>
    <t>Bra! Bör bli bättre</t>
  </si>
  <si>
    <t>Bra! Kan bli bättre</t>
  </si>
  <si>
    <t>helår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</si>
</sst>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5" fillId="0" borderId="0" xfId="0" applyNumberFormat="1" applyFont="1"/>
    <xf numFmtId="0" fontId="6" fillId="0" borderId="0" xfId="0" applyFont="1"/>
    <xf numFmtId="16" fontId="6" fillId="0" borderId="0" xfId="0" applyNumberFormat="1" applyFont="1"/>
    <xf numFmtId="3" fontId="6" fillId="0" borderId="0" xfId="0" applyNumberFormat="1" applyFont="1"/>
    <xf numFmtId="3" fontId="7" fillId="0" borderId="0" xfId="0" applyNumberFormat="1" applyFont="1"/>
    <xf numFmtId="0" fontId="8" fillId="0" borderId="0" xfId="0" applyFont="1"/>
    <xf numFmtId="3" fontId="8" fillId="0" borderId="0" xfId="0" applyNumberFormat="1" applyFont="1"/>
    <xf numFmtId="15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topLeftCell="B1" workbookViewId="0">
      <selection activeCell="D10" sqref="D10"/>
    </sheetView>
  </sheetViews>
  <sheetFormatPr defaultRowHeight="15.75"/>
  <cols>
    <col min="1" max="1" width="7.85546875" style="6" customWidth="1"/>
    <col min="2" max="2" width="32.28515625" customWidth="1"/>
    <col min="4" max="4" width="43.7109375" customWidth="1"/>
    <col min="5" max="6" width="9.140625" style="11"/>
    <col min="9" max="9" width="14" customWidth="1"/>
    <col min="10" max="10" width="10.5703125" customWidth="1"/>
  </cols>
  <sheetData>
    <row r="1" spans="1:7" ht="21">
      <c r="B1" s="4" t="s">
        <v>43</v>
      </c>
    </row>
    <row r="3" spans="1:7">
      <c r="A3" s="5" t="s">
        <v>0</v>
      </c>
      <c r="C3" s="5" t="s">
        <v>1</v>
      </c>
      <c r="D3" s="3" t="s">
        <v>2</v>
      </c>
      <c r="E3" s="12">
        <v>42216</v>
      </c>
      <c r="F3" s="17">
        <v>41851</v>
      </c>
    </row>
    <row r="4" spans="1:7">
      <c r="C4" s="6" t="s">
        <v>51</v>
      </c>
    </row>
    <row r="5" spans="1:7">
      <c r="B5" s="3" t="s">
        <v>3</v>
      </c>
    </row>
    <row r="6" spans="1:7">
      <c r="A6" s="6">
        <v>3010</v>
      </c>
      <c r="B6" t="s">
        <v>4</v>
      </c>
      <c r="C6" s="1">
        <v>408000</v>
      </c>
      <c r="D6" s="8" t="s">
        <v>41</v>
      </c>
      <c r="E6" s="10">
        <v>165160</v>
      </c>
      <c r="F6" s="11">
        <v>166143</v>
      </c>
    </row>
    <row r="7" spans="1:7">
      <c r="A7" s="6">
        <v>3011</v>
      </c>
      <c r="B7" t="s">
        <v>5</v>
      </c>
      <c r="C7">
        <v>500</v>
      </c>
      <c r="D7" s="8"/>
      <c r="E7" s="11">
        <v>450</v>
      </c>
      <c r="F7" s="11">
        <v>300</v>
      </c>
    </row>
    <row r="8" spans="1:7">
      <c r="A8" s="6">
        <v>3111</v>
      </c>
      <c r="B8" t="s">
        <v>6</v>
      </c>
      <c r="C8" s="1">
        <v>25000</v>
      </c>
      <c r="E8" s="13">
        <v>22850</v>
      </c>
      <c r="F8" s="13">
        <v>16800</v>
      </c>
      <c r="G8" t="s">
        <v>50</v>
      </c>
    </row>
    <row r="9" spans="1:7">
      <c r="A9" s="6">
        <v>3211</v>
      </c>
      <c r="B9" t="s">
        <v>7</v>
      </c>
      <c r="C9" s="1">
        <v>10000</v>
      </c>
      <c r="E9" s="13">
        <v>7500</v>
      </c>
      <c r="F9" s="11">
        <v>0</v>
      </c>
      <c r="G9" t="s">
        <v>49</v>
      </c>
    </row>
    <row r="10" spans="1:7">
      <c r="A10" s="6">
        <v>3312</v>
      </c>
      <c r="B10" t="s">
        <v>8</v>
      </c>
      <c r="C10" s="1">
        <v>25000</v>
      </c>
      <c r="E10" s="13">
        <v>11315</v>
      </c>
      <c r="F10" s="13">
        <v>11295</v>
      </c>
    </row>
    <row r="11" spans="1:7">
      <c r="A11" s="6">
        <v>3314</v>
      </c>
      <c r="B11" t="s">
        <v>9</v>
      </c>
      <c r="C11" s="1">
        <v>6600</v>
      </c>
      <c r="E11" s="14">
        <v>5700</v>
      </c>
      <c r="F11" s="13">
        <v>6000</v>
      </c>
    </row>
    <row r="12" spans="1:7">
      <c r="A12" s="6">
        <v>8300</v>
      </c>
      <c r="B12" t="s">
        <v>10</v>
      </c>
      <c r="C12">
        <v>6000</v>
      </c>
      <c r="E12" s="15">
        <v>0</v>
      </c>
      <c r="F12" s="11">
        <v>0</v>
      </c>
    </row>
    <row r="13" spans="1:7">
      <c r="B13" s="3" t="s">
        <v>11</v>
      </c>
      <c r="C13" s="7">
        <f>SUM(C6:C12)</f>
        <v>481100</v>
      </c>
      <c r="E13" s="13">
        <f>SUM(E6:E12)</f>
        <v>212975</v>
      </c>
      <c r="F13" s="11">
        <f>SUM(F6:F12)</f>
        <v>200538</v>
      </c>
    </row>
    <row r="15" spans="1:7">
      <c r="B15" s="3" t="s">
        <v>12</v>
      </c>
    </row>
    <row r="16" spans="1:7">
      <c r="A16" s="6">
        <v>4011</v>
      </c>
      <c r="B16" t="s">
        <v>13</v>
      </c>
      <c r="C16" s="1">
        <v>43500</v>
      </c>
      <c r="E16" s="13">
        <v>21500</v>
      </c>
      <c r="F16" s="13">
        <v>22500</v>
      </c>
    </row>
    <row r="17" spans="1:9">
      <c r="A17" s="6">
        <v>4021</v>
      </c>
      <c r="B17" t="s">
        <v>14</v>
      </c>
      <c r="C17" s="1">
        <v>43300</v>
      </c>
      <c r="D17" s="8" t="s">
        <v>42</v>
      </c>
      <c r="E17" s="11" t="s">
        <v>46</v>
      </c>
      <c r="I17" s="11"/>
    </row>
    <row r="18" spans="1:9">
      <c r="A18" s="6">
        <v>4022</v>
      </c>
      <c r="B18" t="s">
        <v>15</v>
      </c>
      <c r="C18" s="1">
        <v>40000</v>
      </c>
      <c r="D18" s="2"/>
      <c r="E18" s="11" t="s">
        <v>46</v>
      </c>
    </row>
    <row r="19" spans="1:9">
      <c r="A19" s="6">
        <v>4023</v>
      </c>
      <c r="B19" t="s">
        <v>16</v>
      </c>
      <c r="C19" s="1">
        <v>5000</v>
      </c>
    </row>
    <row r="20" spans="1:9">
      <c r="A20" s="6">
        <v>4111</v>
      </c>
      <c r="B20" t="s">
        <v>17</v>
      </c>
      <c r="C20" s="1">
        <v>63000</v>
      </c>
      <c r="D20" s="1"/>
      <c r="E20" s="16">
        <v>41398</v>
      </c>
      <c r="F20" s="13">
        <v>34515</v>
      </c>
      <c r="G20" t="s">
        <v>45</v>
      </c>
    </row>
    <row r="21" spans="1:9">
      <c r="A21" s="6">
        <v>4112</v>
      </c>
      <c r="B21" t="s">
        <v>18</v>
      </c>
      <c r="C21" s="1">
        <v>25000</v>
      </c>
      <c r="E21" s="13">
        <v>15623</v>
      </c>
      <c r="F21" s="13">
        <v>16440</v>
      </c>
    </row>
    <row r="22" spans="1:9">
      <c r="A22" s="6">
        <v>4116</v>
      </c>
      <c r="B22" t="s">
        <v>19</v>
      </c>
      <c r="C22" s="1">
        <v>4500</v>
      </c>
      <c r="E22" s="13">
        <v>4500</v>
      </c>
      <c r="F22" s="13">
        <v>4500</v>
      </c>
    </row>
    <row r="23" spans="1:9">
      <c r="A23" s="6">
        <v>4211</v>
      </c>
      <c r="B23" t="s">
        <v>37</v>
      </c>
      <c r="C23" s="1">
        <v>2900</v>
      </c>
      <c r="E23" s="13">
        <v>2847</v>
      </c>
      <c r="F23" s="13">
        <v>5087</v>
      </c>
    </row>
    <row r="24" spans="1:9">
      <c r="A24" s="6">
        <v>4311</v>
      </c>
      <c r="B24" t="s">
        <v>8</v>
      </c>
      <c r="C24" s="1">
        <v>25000</v>
      </c>
      <c r="E24" s="13">
        <v>11315</v>
      </c>
      <c r="F24" s="13">
        <v>11295</v>
      </c>
    </row>
    <row r="25" spans="1:9">
      <c r="A25" s="6">
        <v>4314</v>
      </c>
      <c r="B25" t="s">
        <v>20</v>
      </c>
      <c r="C25" s="1">
        <v>6600</v>
      </c>
      <c r="D25" t="s">
        <v>36</v>
      </c>
      <c r="E25" s="14">
        <v>5700</v>
      </c>
      <c r="F25" s="13">
        <v>6000</v>
      </c>
    </row>
    <row r="26" spans="1:9">
      <c r="A26" s="6">
        <v>5460</v>
      </c>
      <c r="B26" t="s">
        <v>21</v>
      </c>
      <c r="C26" s="1">
        <v>2000</v>
      </c>
      <c r="E26" s="13">
        <v>0</v>
      </c>
      <c r="F26" s="13">
        <v>0</v>
      </c>
    </row>
    <row r="27" spans="1:9">
      <c r="A27" s="6">
        <v>5800</v>
      </c>
      <c r="B27" t="s">
        <v>22</v>
      </c>
      <c r="C27" s="1">
        <v>7000</v>
      </c>
      <c r="E27" s="13">
        <v>996</v>
      </c>
      <c r="F27" s="13">
        <v>2698</v>
      </c>
    </row>
    <row r="28" spans="1:9">
      <c r="A28" s="6">
        <v>6110</v>
      </c>
      <c r="B28" t="s">
        <v>23</v>
      </c>
      <c r="C28" s="1">
        <v>1000</v>
      </c>
      <c r="E28" s="13">
        <v>0</v>
      </c>
      <c r="F28" s="13">
        <v>578</v>
      </c>
    </row>
    <row r="29" spans="1:9">
      <c r="A29" s="6">
        <v>6211</v>
      </c>
      <c r="B29" t="s">
        <v>24</v>
      </c>
      <c r="C29" s="1">
        <v>7500</v>
      </c>
      <c r="E29" s="13"/>
      <c r="F29" s="13"/>
    </row>
    <row r="30" spans="1:9">
      <c r="A30" s="6">
        <v>6250</v>
      </c>
      <c r="B30" t="s">
        <v>25</v>
      </c>
      <c r="C30" s="1">
        <v>2000</v>
      </c>
      <c r="E30" s="13">
        <v>0</v>
      </c>
      <c r="F30" s="13">
        <v>185</v>
      </c>
    </row>
    <row r="31" spans="1:9">
      <c r="A31" s="6">
        <v>6310</v>
      </c>
      <c r="B31" t="s">
        <v>26</v>
      </c>
      <c r="C31" s="1">
        <v>600</v>
      </c>
      <c r="D31" s="8" t="s">
        <v>40</v>
      </c>
      <c r="E31" s="13">
        <v>570</v>
      </c>
      <c r="F31" s="13">
        <v>600</v>
      </c>
    </row>
    <row r="32" spans="1:9">
      <c r="A32" s="6">
        <v>6450</v>
      </c>
      <c r="B32" t="s">
        <v>39</v>
      </c>
      <c r="C32" s="1">
        <v>60000</v>
      </c>
      <c r="E32" s="13">
        <v>17362</v>
      </c>
      <c r="F32" s="13">
        <v>14499</v>
      </c>
    </row>
    <row r="33" spans="1:7">
      <c r="A33" s="6">
        <v>6575</v>
      </c>
      <c r="B33" t="s">
        <v>27</v>
      </c>
      <c r="C33" s="1">
        <v>1000</v>
      </c>
      <c r="E33" s="13">
        <v>477</v>
      </c>
      <c r="F33" s="13">
        <v>472</v>
      </c>
    </row>
    <row r="34" spans="1:7">
      <c r="A34" s="6">
        <v>6590</v>
      </c>
      <c r="B34" t="s">
        <v>31</v>
      </c>
      <c r="C34" s="1">
        <v>35000</v>
      </c>
      <c r="E34" s="13">
        <v>17431</v>
      </c>
      <c r="F34" s="13">
        <v>19650</v>
      </c>
    </row>
    <row r="35" spans="1:7">
      <c r="A35" s="6">
        <v>6980</v>
      </c>
      <c r="B35" t="s">
        <v>28</v>
      </c>
      <c r="C35" s="1">
        <v>10000</v>
      </c>
      <c r="D35" s="8" t="s">
        <v>29</v>
      </c>
      <c r="E35" s="11" t="s">
        <v>48</v>
      </c>
      <c r="F35" s="11" t="s">
        <v>44</v>
      </c>
    </row>
    <row r="36" spans="1:7">
      <c r="A36" s="6">
        <v>6990</v>
      </c>
      <c r="B36" t="s">
        <v>30</v>
      </c>
      <c r="C36" s="1">
        <v>3000</v>
      </c>
      <c r="E36" s="16">
        <v>20000</v>
      </c>
      <c r="F36" s="13">
        <v>904</v>
      </c>
      <c r="G36" t="s">
        <v>47</v>
      </c>
    </row>
    <row r="37" spans="1:7">
      <c r="A37" s="6">
        <v>7210</v>
      </c>
      <c r="B37" t="s">
        <v>32</v>
      </c>
      <c r="C37" s="1">
        <v>22200</v>
      </c>
      <c r="E37" s="13">
        <v>13320</v>
      </c>
      <c r="F37" s="13">
        <v>13320</v>
      </c>
    </row>
    <row r="38" spans="1:7">
      <c r="A38" s="6">
        <v>7331</v>
      </c>
      <c r="B38" t="s">
        <v>34</v>
      </c>
      <c r="C38" s="1">
        <v>45000</v>
      </c>
      <c r="E38" s="13">
        <v>31701</v>
      </c>
      <c r="F38" s="13">
        <v>34465</v>
      </c>
    </row>
    <row r="39" spans="1:7">
      <c r="A39" s="6">
        <v>7510</v>
      </c>
      <c r="B39" t="s">
        <v>33</v>
      </c>
      <c r="C39" s="1">
        <v>7000</v>
      </c>
      <c r="E39" s="13">
        <v>4185</v>
      </c>
      <c r="F39" s="13">
        <v>4185</v>
      </c>
    </row>
    <row r="40" spans="1:7">
      <c r="A40" s="6">
        <v>7833</v>
      </c>
      <c r="B40" t="s">
        <v>35</v>
      </c>
      <c r="C40" s="9">
        <v>18750</v>
      </c>
      <c r="D40" t="s">
        <v>38</v>
      </c>
      <c r="E40" s="13">
        <v>18750</v>
      </c>
      <c r="F40" s="13">
        <v>18750</v>
      </c>
    </row>
    <row r="41" spans="1:7">
      <c r="B41" s="3" t="s">
        <v>11</v>
      </c>
      <c r="C41" s="7">
        <f>SUM(C16:C40)</f>
        <v>480850</v>
      </c>
      <c r="E41" s="13">
        <f>SUM(E16:E40)</f>
        <v>227675</v>
      </c>
      <c r="F41" s="13">
        <f>SUM(F16:F40)</f>
        <v>210643</v>
      </c>
    </row>
    <row r="42" spans="1:7">
      <c r="D42" s="3"/>
    </row>
    <row r="43" spans="1:7">
      <c r="B43" s="3"/>
      <c r="C43" s="7">
        <f>SUM(C13-C41)</f>
        <v>250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Sandvik 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Ouchterlony</dc:creator>
  <cp:lastModifiedBy>anniela</cp:lastModifiedBy>
  <cp:lastPrinted>2014-03-30T08:36:52Z</cp:lastPrinted>
  <dcterms:created xsi:type="dcterms:W3CDTF">2014-03-24T19:31:03Z</dcterms:created>
  <dcterms:modified xsi:type="dcterms:W3CDTF">2015-08-22T07:09:27Z</dcterms:modified>
</cp:coreProperties>
</file>